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15120" windowHeight="8010"/>
  </bookViews>
  <sheets>
    <sheet name="III-12916 Hořepník průtah" sheetId="1" r:id="rId1"/>
  </sheets>
  <calcPr calcId="152511"/>
</workbook>
</file>

<file path=xl/calcChain.xml><?xml version="1.0" encoding="utf-8"?>
<calcChain xmlns="http://schemas.openxmlformats.org/spreadsheetml/2006/main">
  <c r="C13" i="1" l="1"/>
</calcChain>
</file>

<file path=xl/sharedStrings.xml><?xml version="1.0" encoding="utf-8"?>
<sst xmlns="http://schemas.openxmlformats.org/spreadsheetml/2006/main" count="24" uniqueCount="24">
  <si>
    <t>Kalkulace projekčních prací</t>
  </si>
  <si>
    <t>Č.</t>
  </si>
  <si>
    <t>Popis prací</t>
  </si>
  <si>
    <t>Cena bez DPH</t>
  </si>
  <si>
    <t>1.</t>
  </si>
  <si>
    <t>2.</t>
  </si>
  <si>
    <t>3.</t>
  </si>
  <si>
    <t>4.</t>
  </si>
  <si>
    <t>5.</t>
  </si>
  <si>
    <t>6.</t>
  </si>
  <si>
    <t>Podání žádosti o stavební povolení, zajištění vydání SP včetně potřebné inženýrské činnosti (např. dořešení změn PD v průběhu SŘ), získání doložky nabytí právní moci SP. Zaplacení správního poplatku je věcí zadavatele.</t>
  </si>
  <si>
    <t>CENA CELKEM BEZ DPH</t>
  </si>
  <si>
    <t>7.</t>
  </si>
  <si>
    <t>DIO, dopravní značení po dobu stavby, návrh objízdných tras včetně příslušných projednání. Svislé dopravní značení pro dopravní opatření (zřízení + odstranění) bude navrženo dle TP 66 pro provizorní dopravní značení a bude projednáno s Policií ČR.</t>
  </si>
  <si>
    <t>8.</t>
  </si>
  <si>
    <t>9.</t>
  </si>
  <si>
    <t>Zpracování plánu BOZP.</t>
  </si>
  <si>
    <t>Záborový elaborát včetně předjednání s vlastníky dotčených pozemků. Záborový elaborát bude obsahovat dotčené pozemky a sousední pozemky stavby včetně příslušného zákresu do katastrální mapy.</t>
  </si>
  <si>
    <t>Dokladová část – vyjádření provozovatelů inženýrských sítí, projednání s dotčenými orgány státní správy a samosprávy, včetně potřebných oznámení (např. souhrnné stanovisko orgánu ŽP, apod.) a získání kladných vyjádření a stanovisek.</t>
  </si>
  <si>
    <t>Název akce: "III/12916 Hořepník průtah"</t>
  </si>
  <si>
    <t>Geodetické zaměření předmětného území včetně zjištění a ověření průběhu inženýrských sítí. Rozsah zaměření bude proveden cca ve staničení km 0,000 (hranice křižovatky se silnicí II/129) – km 0,500 konec Obce Hořepník a na silnici II/129 ve staničení cca km 17,220 (vč. křižovatky se silnicí III/12916) – 17,280 (vč. křižovatky se silnicí III/12917 ul. Pod Zámkem). Zaměření zpracovat v rozsahu mezi uličními čarami a zaměření navazujících místních komunikací bude provedeno v rozsahu pro řešení odvodnění, napojení vozovky a pro zpracování vrstevnicových plánů napojení křižovatky se silnicí II/129 a nám. Prof. Bechyně.
Geodetické zaměření požadujeme včetně zaměření příčných řezů v intravilánu po 20 m a v extravilánu po 50 m.</t>
  </si>
  <si>
    <t>Vypracování projektové dokumentace pro stavební povolení a pro provedení stavby (DSP + PDPS), které bude zahrnovat: návrh opravy konstrukce vozovky, vč. návrhu případných sanací a šířkového uspořádání vozovky (předpokládáme jednotnou šířkovou úpravu), včetně řešení odvodnění silnice v předmětném úseku (stávající dešťové vpusti budou upraveny dle nového návrhu konstrukce vč. případného doplnění nových uličních vpustí, vč. výškového vyrovnání stávajících povrchových znaků inženýrských sítí). Součástí dokumentace budou zásady organizace výstavby (ZOV). Dále bude součástí dokumentace řešení případných přeložek inženýrských sítí. V projektové dokumentaci bude zahrnut vytyčovací výkres stavby. Charakteristické příčné řezy budou provedeny v intravilánu po 20 m a extravilánu po 50 m. Součástí PD bude zpracování vrstevnicového plánu napojení křižovatky se silnicí III/129 a nám. Prof. Bechyně. Součástí projektové dokumentace bude příloha: výkaz výměr (bilance stavebních prací).</t>
  </si>
  <si>
    <t>Vyřízení souhlasu s vynětím ze ZPF – vč. výpočtu odvodů ze ZPF a podání žádosti na orgány ŽP, včetně zpracování pedologického průzkumu, případně vyřízení vynětí z LPF, vč. potřebného průzkumu, atd.</t>
  </si>
  <si>
    <t>Soupis prací, kontrolní rozpočet pro potřeby objednatele. Soupis prací bude zpracován v rozpočtovém programu Aspe v souladu s vyhláškou č. 169/2016 Sb. Soupis prací/rozpočet bude odevzdán ve formátu *.xls (MS Excel) a *.xml (exportní soubor z Aspe ve formátu XC4).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</si>
</sst>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quot;Kč&quot;"/>
    <numFmt numFmtId="165" formatCode="#,##0.00\ &quot;Kč&quot;"/>
  </numFmts>
  <fonts count="3" x14ac:knownFonts="1">
    <font>
      <sz val="11"/>
      <color theme="1"/>
      <name val="Calibri"/>
      <family val="2"/>
      <charset val="238"/>
      <scheme val="minor"/>
    </font>
    <font>
      <b/>
      <sz val="12"/>
      <color theme="1"/>
      <name val="Calibri"/>
      <family val="2"/>
      <charset val="238"/>
      <scheme val="minor"/>
    </font>
    <font>
      <sz val="12"/>
      <color theme="1"/>
      <name val="Calibri"/>
      <family val="2"/>
      <charset val="238"/>
      <scheme val="minor"/>
    </font>
  </fonts>
  <fills count="4">
    <fill>
      <patternFill patternType="none"/>
    </fill>
    <fill>
      <patternFill patternType="gray125"/>
    </fill>
    <fill>
      <patternFill patternType="solid">
        <fgColor theme="6" tint="0.79998168889431442"/>
        <bgColor indexed="64"/>
      </patternFill>
    </fill>
    <fill>
      <patternFill patternType="solid">
        <fgColor theme="6" tint="0.39997558519241921"/>
        <bgColor indexed="64"/>
      </patternFill>
    </fill>
  </fills>
  <borders count="13">
    <border>
      <left/>
      <right/>
      <top/>
      <bottom/>
      <diagonal/>
    </border>
    <border>
      <left/>
      <right/>
      <top/>
      <bottom style="medium">
        <color theme="6" tint="-0.499984740745262"/>
      </bottom>
      <diagonal/>
    </border>
    <border>
      <left style="medium">
        <color theme="6" tint="-0.499984740745262"/>
      </left>
      <right style="medium">
        <color theme="6" tint="-0.499984740745262"/>
      </right>
      <top style="medium">
        <color theme="6" tint="-0.499984740745262"/>
      </top>
      <bottom style="medium">
        <color theme="6" tint="-0.499984740745262"/>
      </bottom>
      <diagonal/>
    </border>
    <border>
      <left style="medium">
        <color indexed="64"/>
      </left>
      <right style="medium">
        <color theme="6" tint="-0.499984740745262"/>
      </right>
      <top style="medium">
        <color theme="6" tint="-0.499984740745262"/>
      </top>
      <bottom style="medium">
        <color theme="6" tint="-0.499984740745262"/>
      </bottom>
      <diagonal/>
    </border>
    <border>
      <left style="medium">
        <color theme="6" tint="-0.499984740745262"/>
      </left>
      <right style="medium">
        <color indexed="64"/>
      </right>
      <top style="medium">
        <color theme="6" tint="-0.499984740745262"/>
      </top>
      <bottom style="medium">
        <color theme="6" tint="-0.499984740745262"/>
      </bottom>
      <diagonal/>
    </border>
    <border>
      <left style="medium">
        <color indexed="64"/>
      </left>
      <right/>
      <top style="medium">
        <color theme="6" tint="-0.499984740745262"/>
      </top>
      <bottom style="medium">
        <color indexed="64"/>
      </bottom>
      <diagonal/>
    </border>
    <border>
      <left/>
      <right style="medium">
        <color theme="6" tint="-0.499984740745262"/>
      </right>
      <top style="medium">
        <color theme="6" tint="-0.499984740745262"/>
      </top>
      <bottom style="medium">
        <color indexed="64"/>
      </bottom>
      <diagonal/>
    </border>
    <border>
      <left style="medium">
        <color theme="6" tint="-0.499984740745262"/>
      </left>
      <right style="medium">
        <color indexed="64"/>
      </right>
      <top style="medium">
        <color theme="6" tint="-0.499984740745262"/>
      </top>
      <bottom style="medium">
        <color indexed="64"/>
      </bottom>
      <diagonal/>
    </border>
    <border>
      <left style="medium">
        <color indexed="64"/>
      </left>
      <right/>
      <top/>
      <bottom style="medium">
        <color theme="6" tint="-0.499984740745262"/>
      </bottom>
      <diagonal/>
    </border>
    <border>
      <left/>
      <right style="medium">
        <color indexed="64"/>
      </right>
      <top/>
      <bottom style="medium">
        <color theme="6" tint="-0.499984740745262"/>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9">
    <xf numFmtId="0" fontId="0" fillId="0" borderId="0" xfId="0"/>
    <xf numFmtId="0" fontId="2" fillId="0" borderId="0" xfId="0" applyFont="1"/>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8" xfId="0" applyFont="1" applyBorder="1" applyAlignment="1">
      <alignment horizontal="left" vertical="center"/>
    </xf>
    <xf numFmtId="0" fontId="1" fillId="0" borderId="1" xfId="0" applyFont="1" applyBorder="1" applyAlignment="1">
      <alignment horizontal="left" vertical="center"/>
    </xf>
    <xf numFmtId="0" fontId="1" fillId="0" borderId="9" xfId="0" applyFont="1" applyBorder="1" applyAlignment="1">
      <alignment horizontal="left" vertical="center"/>
    </xf>
    <xf numFmtId="0" fontId="1" fillId="2" borderId="3" xfId="0" applyFont="1" applyFill="1" applyBorder="1" applyAlignment="1">
      <alignment horizontal="center" vertical="center" wrapText="1"/>
    </xf>
    <xf numFmtId="0" fontId="1" fillId="2" borderId="2" xfId="0"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2" xfId="0" applyFont="1" applyFill="1" applyBorder="1" applyAlignment="1">
      <alignment horizontal="justify" vertical="center" wrapText="1"/>
    </xf>
    <xf numFmtId="165" fontId="2" fillId="2" borderId="4" xfId="0" applyNumberFormat="1" applyFont="1" applyFill="1" applyBorder="1" applyAlignment="1">
      <alignment horizontal="right" vertical="center" wrapText="1"/>
    </xf>
    <xf numFmtId="0" fontId="2" fillId="2" borderId="2" xfId="0" applyFont="1" applyFill="1" applyBorder="1" applyAlignment="1">
      <alignment horizontal="justify" vertical="center"/>
    </xf>
    <xf numFmtId="0" fontId="2" fillId="2" borderId="2" xfId="0" applyFont="1" applyFill="1" applyBorder="1" applyAlignment="1">
      <alignment horizontal="left" vertical="center" wrapText="1"/>
    </xf>
    <xf numFmtId="0" fontId="1" fillId="3" borderId="5" xfId="0" applyFont="1" applyFill="1" applyBorder="1" applyAlignment="1">
      <alignment horizontal="right" vertical="center" wrapText="1" indent="4"/>
    </xf>
    <xf numFmtId="0" fontId="1" fillId="3" borderId="6" xfId="0" applyFont="1" applyFill="1" applyBorder="1" applyAlignment="1">
      <alignment horizontal="right" vertical="center" wrapText="1" indent="4"/>
    </xf>
    <xf numFmtId="165" fontId="2" fillId="3" borderId="7" xfId="0" applyNumberFormat="1" applyFont="1" applyFill="1" applyBorder="1" applyAlignment="1">
      <alignment horizontal="right"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tabSelected="1" view="pageLayout" zoomScaleNormal="100" workbookViewId="0">
      <selection activeCell="C13" sqref="C13"/>
    </sheetView>
  </sheetViews>
  <sheetFormatPr defaultColWidth="8.85546875" defaultRowHeight="15.75" x14ac:dyDescent="0.25"/>
  <cols>
    <col min="1" max="1" width="7.5703125" style="1" customWidth="1"/>
    <col min="2" max="2" width="93.5703125" style="1" customWidth="1"/>
    <col min="3" max="3" width="20.7109375" style="1" customWidth="1"/>
    <col min="4" max="16384" width="8.85546875" style="1"/>
  </cols>
  <sheetData>
    <row r="1" spans="1:3" ht="32.25" customHeight="1" thickBot="1" x14ac:dyDescent="0.3">
      <c r="A1" s="2"/>
      <c r="B1" s="3" t="s">
        <v>0</v>
      </c>
      <c r="C1" s="4"/>
    </row>
    <row r="2" spans="1:3" ht="34.5" customHeight="1" thickBot="1" x14ac:dyDescent="0.3">
      <c r="A2" s="5" t="s">
        <v>19</v>
      </c>
      <c r="B2" s="6"/>
      <c r="C2" s="7"/>
    </row>
    <row r="3" spans="1:3" ht="34.5" customHeight="1" thickBot="1" x14ac:dyDescent="0.3">
      <c r="A3" s="8" t="s">
        <v>1</v>
      </c>
      <c r="B3" s="9" t="s">
        <v>2</v>
      </c>
      <c r="C3" s="10" t="s">
        <v>3</v>
      </c>
    </row>
    <row r="4" spans="1:3" ht="139.9" customHeight="1" thickBot="1" x14ac:dyDescent="0.3">
      <c r="A4" s="11" t="s">
        <v>4</v>
      </c>
      <c r="B4" s="12" t="s">
        <v>20</v>
      </c>
      <c r="C4" s="13">
        <v>0</v>
      </c>
    </row>
    <row r="5" spans="1:3" ht="163.9" customHeight="1" thickBot="1" x14ac:dyDescent="0.3">
      <c r="A5" s="11" t="s">
        <v>5</v>
      </c>
      <c r="B5" s="12" t="s">
        <v>21</v>
      </c>
      <c r="C5" s="13">
        <v>0</v>
      </c>
    </row>
    <row r="6" spans="1:3" ht="48" thickBot="1" x14ac:dyDescent="0.3">
      <c r="A6" s="11" t="s">
        <v>6</v>
      </c>
      <c r="B6" s="14" t="s">
        <v>13</v>
      </c>
      <c r="C6" s="13">
        <v>0</v>
      </c>
    </row>
    <row r="7" spans="1:3" ht="48" thickBot="1" x14ac:dyDescent="0.3">
      <c r="A7" s="11" t="s">
        <v>7</v>
      </c>
      <c r="B7" s="14" t="s">
        <v>18</v>
      </c>
      <c r="C7" s="13">
        <v>0</v>
      </c>
    </row>
    <row r="8" spans="1:3" ht="48" thickBot="1" x14ac:dyDescent="0.3">
      <c r="A8" s="11" t="s">
        <v>8</v>
      </c>
      <c r="B8" s="15" t="s">
        <v>22</v>
      </c>
      <c r="C8" s="13">
        <v>0</v>
      </c>
    </row>
    <row r="9" spans="1:3" ht="16.5" thickBot="1" x14ac:dyDescent="0.3">
      <c r="A9" s="11" t="s">
        <v>9</v>
      </c>
      <c r="B9" s="15" t="s">
        <v>16</v>
      </c>
      <c r="C9" s="13">
        <v>0</v>
      </c>
    </row>
    <row r="10" spans="1:3" ht="35.25" customHeight="1" thickBot="1" x14ac:dyDescent="0.3">
      <c r="A10" s="11" t="s">
        <v>12</v>
      </c>
      <c r="B10" s="12" t="s">
        <v>17</v>
      </c>
      <c r="C10" s="13">
        <v>0</v>
      </c>
    </row>
    <row r="11" spans="1:3" ht="48" thickBot="1" x14ac:dyDescent="0.3">
      <c r="A11" s="11" t="s">
        <v>14</v>
      </c>
      <c r="B11" s="14" t="s">
        <v>23</v>
      </c>
      <c r="C11" s="13">
        <v>0</v>
      </c>
    </row>
    <row r="12" spans="1:3" ht="48" thickBot="1" x14ac:dyDescent="0.3">
      <c r="A12" s="11" t="s">
        <v>15</v>
      </c>
      <c r="B12" s="14" t="s">
        <v>10</v>
      </c>
      <c r="C12" s="13">
        <v>0</v>
      </c>
    </row>
    <row r="13" spans="1:3" ht="35.1" customHeight="1" thickBot="1" x14ac:dyDescent="0.3">
      <c r="A13" s="16" t="s">
        <v>11</v>
      </c>
      <c r="B13" s="17"/>
      <c r="C13" s="18">
        <f>SUM(C4:C12)</f>
        <v>0</v>
      </c>
    </row>
  </sheetData>
  <mergeCells count="2">
    <mergeCell ref="A13:B13"/>
    <mergeCell ref="A2:C2"/>
  </mergeCells>
  <pageMargins left="0.7" right="0.7" top="0.78740157499999996" bottom="0.78740157499999996" header="0.3" footer="0.3"/>
  <pageSetup paperSize="9" scale="71" orientation="portrait" r:id="rId1"/>
  <headerFooter>
    <oddHeader>&amp;RPříloha D18</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III-12916 Hořepník průtah</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2006-10-17T13:37:20Z</dcterms:created>
  <dcterms:modified xsi:type="dcterms:W3CDTF">2017-07-18T08:41:25Z</dcterms:modified>
</cp:coreProperties>
</file>